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05" windowWidth="17220" windowHeight="9600" tabRatio="460" activeTab="0"/>
  </bookViews>
  <sheets>
    <sheet name="研修会広報 案1" sheetId="1" r:id="rId1"/>
  </sheets>
  <definedNames>
    <definedName name="koushi">#REF!</definedName>
    <definedName name="研修会一覧リスト">#REF!</definedName>
    <definedName name="研修会識別番号">#REF!</definedName>
    <definedName name="研修会番号">#REF!</definedName>
    <definedName name="講師リスト">#REF!</definedName>
    <definedName name="講師氏名">#REF!</definedName>
    <definedName name="実施年">#REF!</definedName>
  </definedNames>
  <calcPr fullCalcOnLoad="1"/>
</workbook>
</file>

<file path=xl/sharedStrings.xml><?xml version="1.0" encoding="utf-8"?>
<sst xmlns="http://schemas.openxmlformats.org/spreadsheetml/2006/main" count="51" uniqueCount="48">
  <si>
    <t>講師</t>
  </si>
  <si>
    <t>単位</t>
  </si>
  <si>
    <t>所属機関
住　　　所</t>
  </si>
  <si>
    <t>職種</t>
  </si>
  <si>
    <t>＊研修会申込票に記載いただいた個人情報は、当センターが行うアンケート調査又は各種お知らせに利用させていただきます。当センターが行う産業保健推進に関すること以外には使用いたしません。</t>
  </si>
  <si>
    <t>～</t>
  </si>
  <si>
    <t>日時</t>
  </si>
  <si>
    <t>＊お申込み後、キャンセルされる場合は早めにご連絡ください。</t>
  </si>
  <si>
    <t>※Ｅ-mailアドレスをご連絡いただきますと、次回から研修会情報等をメールマガジンでご連絡させていただきます。</t>
  </si>
  <si>
    <t>医師生涯
（実地）
2単位</t>
  </si>
  <si>
    <t>＊お申込された場合は、当センターから必ず受付確認の返信をさせていただいております。
 　お申込み後２、３日経過しても当センターからの連絡が無い場合は、お手数ですがお電話（ＴＥＬ0857-25-3431）でお問い合わせ下さい。</t>
  </si>
  <si>
    <t>参加ﾁｪｯｸ</t>
  </si>
  <si>
    <t>職場巡視研修会</t>
  </si>
  <si>
    <t>田岡労働安全衛生コンサルタント事務所　所長　田岡　隆夫
（当ｾﾝﾀｰ相談員）</t>
  </si>
  <si>
    <t>■会場：大同端子製造株式会社(鳥取市南栄町15-3)　■定員：20名</t>
  </si>
  <si>
    <t>■会場：鳥取ロブスターツール株式会社(鳥取県西伯郡大山町高田1213-1)　■定員：20名</t>
  </si>
  <si>
    <t>所属
機関名</t>
  </si>
  <si>
    <t>タイトル</t>
  </si>
  <si>
    <t>産業医研修会（産業医の方のみご参加いただけます。）</t>
  </si>
  <si>
    <t>部署名</t>
  </si>
  <si>
    <t>Ｅ－ｍａｉｌ</t>
  </si>
  <si>
    <t>日　時</t>
  </si>
  <si>
    <t>希望日</t>
  </si>
  <si>
    <t>会　場</t>
  </si>
  <si>
    <t>タ　イ　ト　ル　・　講　師</t>
  </si>
  <si>
    <t xml:space="preserve">
　〒　　　　　　　　　　</t>
  </si>
  <si>
    <t xml:space="preserve">
従業員数</t>
  </si>
  <si>
    <t xml:space="preserve">
名</t>
  </si>
  <si>
    <t>平成29年</t>
  </si>
  <si>
    <t>ﾌ ﾘ ｶﾞ ﾅ
受講者氏名
（一名ずつ）</t>
  </si>
  <si>
    <r>
      <rPr>
        <sz val="14"/>
        <rFont val="HG丸ｺﾞｼｯｸM-PRO"/>
        <family val="3"/>
      </rPr>
      <t>TEL</t>
    </r>
    <r>
      <rPr>
        <sz val="12"/>
        <rFont val="HG丸ｺﾞｼｯｸM-PRO"/>
        <family val="3"/>
      </rPr>
      <t xml:space="preserve">
　　　　　　　　　　　　　　　　　　　　　　　　　　　　</t>
    </r>
    <r>
      <rPr>
        <sz val="14"/>
        <rFont val="HG丸ｺﾞｼｯｸM-PRO"/>
        <family val="3"/>
      </rPr>
      <t>FAＸ</t>
    </r>
  </si>
  <si>
    <t xml:space="preserve">
保健師   看護師 　 衛生管理者   安全衛生推進者　人事労務担当者（事業主含む ）
一般労働者等 その他 （　　　　　　　　　　　　　　　　　　　　　）</t>
  </si>
  <si>
    <t>産業保健セミナーご案内（受講料無料）　申込　➜ 　ＦＡＸ　0857-25-3432</t>
  </si>
  <si>
    <r>
      <t>　　　　　　　　　　　　　　　　　　　　　　　　　　　　　　　　</t>
    </r>
    <r>
      <rPr>
        <sz val="14"/>
        <rFont val="HG丸ｺﾞｼｯｸM-PRO"/>
        <family val="3"/>
      </rPr>
      <t>　@</t>
    </r>
  </si>
  <si>
    <r>
      <t>　　　</t>
    </r>
    <r>
      <rPr>
        <sz val="16"/>
        <rFont val="HG丸ｺﾞｼｯｸM-PRO"/>
        <family val="3"/>
      </rPr>
      <t>希望日に〇をつけて下さい。</t>
    </r>
  </si>
  <si>
    <t>10月13日(金)
14:00～16:00</t>
  </si>
  <si>
    <t>10月27日(金)
14:00～16:00</t>
  </si>
  <si>
    <t>11月7日(火)
14:00～16:00</t>
  </si>
  <si>
    <t>11月8日(水)
14:00～16:00</t>
  </si>
  <si>
    <t>■会場：県民ふれあい会館　
　　　　大研修室　（鳥取市扇町21）
■定員：30名</t>
  </si>
  <si>
    <t>■　鳥取産業保健総合支援センター　〒680-0846　鳥取市扇町115-1鳥取駅前第一生命ビル６Ｆ　　ＴＥＬ０８５７－２５－３４３１</t>
  </si>
  <si>
    <t>■会場：とりぎん文化会館 　
　　　　第４会議室（鳥取市尚徳町101-5）
■定員：30名</t>
  </si>
  <si>
    <t>■会場：米子コンベンションセンター　
　　      第２会議室（米子市末広町２９４）
■定員：30名</t>
  </si>
  <si>
    <t>■会場：米子コンベンションセンター　
　         第3会議室（米子市末広町２９４）
■定員：30名</t>
  </si>
  <si>
    <t>【対 象】（人事労務担当者、衛生管理者、保健師・看護師　安全衛生推進者(担当者)、安全衛生委員　一般労働者等）</t>
  </si>
  <si>
    <r>
      <t xml:space="preserve">研修会　FAX申込票　（ＦＡＸ番号0857-25-3432）（１人１枚の申込票でお願いします。）
</t>
    </r>
    <r>
      <rPr>
        <b/>
        <sz val="13"/>
        <color indexed="9"/>
        <rFont val="HG丸ｺﾞｼｯｸM-PRO"/>
        <family val="3"/>
      </rPr>
      <t>お申し込みは鳥取産業保健総合支援センターホームページ（ｈｔｔｐ：//ｗｗｗ.tottoris.johas.go.jp/）"研修・セミナー”からも可能です。</t>
    </r>
  </si>
  <si>
    <r>
      <t xml:space="preserve">
</t>
    </r>
    <r>
      <rPr>
        <b/>
        <sz val="14"/>
        <rFont val="HG丸ｺﾞｼｯｸM-PRO"/>
        <family val="3"/>
      </rPr>
      <t>①『職場復帰における支援のすすめ方』
②『メンタル休職者の職場復帰支援  ～事例で見る支援のあり方～』</t>
    </r>
    <r>
      <rPr>
        <b/>
        <sz val="12"/>
        <rFont val="HG丸ｺﾞｼｯｸM-PRO"/>
        <family val="3"/>
      </rPr>
      <t xml:space="preserve">
　</t>
    </r>
    <r>
      <rPr>
        <b/>
        <sz val="13"/>
        <rFont val="HG丸ｺﾞｼｯｸM-PRO"/>
        <family val="3"/>
      </rPr>
      <t xml:space="preserve"> </t>
    </r>
    <r>
      <rPr>
        <sz val="13"/>
        <rFont val="HG丸ｺﾞｼｯｸM-PRO"/>
        <family val="3"/>
      </rPr>
      <t>① 職場復帰支援の概要について (30分)
　 ② 鳥取障害者職業センターで行うリワーク支援について (20分)
　　  グループワーク「事例検討」情報交換・意見交換 (60分 休憩含む)
　　  質疑応答・まとめ (10分)</t>
    </r>
    <r>
      <rPr>
        <b/>
        <sz val="14"/>
        <rFont val="HG丸ｺﾞｼｯｸM-PRO"/>
        <family val="3"/>
      </rPr>
      <t xml:space="preserve">
</t>
    </r>
    <r>
      <rPr>
        <sz val="14"/>
        <rFont val="HG丸ｺﾞｼｯｸM-PRO"/>
        <family val="3"/>
      </rPr>
      <t>■講師: ①産業心理相談室 代表／当ｾﾝﾀｰ ｶｳﾝｾﾘﾝｸﾞ担当相談員　芦村　浩 
■講師: ②鳥取障害者職業センター(リワーク)職員</t>
    </r>
  </si>
  <si>
    <r>
      <rPr>
        <b/>
        <sz val="14"/>
        <rFont val="HG丸ｺﾞｼｯｸM-PRO"/>
        <family val="3"/>
      </rPr>
      <t xml:space="preserve">①『化学物質に関する一般的なリスクアセスメントの手法について』
②『検知管を用いた簡易なリスクアセスメントについての実習』
</t>
    </r>
    <r>
      <rPr>
        <sz val="12"/>
        <rFont val="HG丸ｺﾞｼｯｸM-PRO"/>
        <family val="3"/>
      </rPr>
      <t xml:space="preserve">
     </t>
    </r>
    <r>
      <rPr>
        <sz val="13"/>
        <rFont val="HG丸ｺﾞｼｯｸM-PRO"/>
        <family val="3"/>
      </rPr>
      <t xml:space="preserve">①化学物質を管理するうえで必要となるリスクアセスメントの
       手法について、お話します。
    ②検知管などの測定器具を用いて簡単に行うリスクアセスメント
　　 について実習します。
</t>
    </r>
    <r>
      <rPr>
        <sz val="14"/>
        <rFont val="HG丸ｺﾞｼｯｸM-PRO"/>
        <family val="3"/>
      </rPr>
      <t>■講師: 日本労働安全衛生ｺﾝｻﾙﾀﾝﾄ会 鳥取支部 理事／
　　     当センター労働衛生工学担当相談員　高野　雅弘　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</si>
</sst>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  <numFmt numFmtId="183" formatCode="[$-411]ge\.m\.d;@"/>
    <numFmt numFmtId="184" formatCode="h:mm;@"/>
    <numFmt numFmtId="185" formatCode="[$-411]gemd"/>
    <numFmt numFmtId="186" formatCode="#&quot;名&quot;"/>
    <numFmt numFmtId="187" formatCode="[$-411]ggge&quot;年度&quot;"/>
    <numFmt numFmtId="188" formatCode="###&quot;号&quot;"/>
    <numFmt numFmtId="189" formatCode="0_ "/>
    <numFmt numFmtId="190" formatCode="[$-411]ggge&quot;年&quot;m&quot;月&quot;d&quot;日&quot;;@"/>
    <numFmt numFmtId="191" formatCode="\(aaa"/>
    <numFmt numFmtId="192" formatCode="\(aaa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b/>
      <sz val="9"/>
      <name val="HG丸ｺﾞｼｯｸM-PRO"/>
      <family val="3"/>
    </font>
    <font>
      <sz val="9"/>
      <name val="HG丸ｺﾞｼｯｸM-PRO"/>
      <family val="3"/>
    </font>
    <font>
      <sz val="13"/>
      <name val="HG丸ｺﾞｼｯｸM-PRO"/>
      <family val="3"/>
    </font>
    <font>
      <b/>
      <sz val="14"/>
      <color indexed="9"/>
      <name val="HG丸ｺﾞｼｯｸM-PRO"/>
      <family val="3"/>
    </font>
    <font>
      <b/>
      <sz val="18"/>
      <color indexed="9"/>
      <name val="HG丸ｺﾞｼｯｸM-PRO"/>
      <family val="3"/>
    </font>
    <font>
      <sz val="16"/>
      <name val="HG丸ｺﾞｼｯｸM-PRO"/>
      <family val="3"/>
    </font>
    <font>
      <b/>
      <sz val="22"/>
      <name val="HG丸ｺﾞｼｯｸM-PRO"/>
      <family val="3"/>
    </font>
    <font>
      <b/>
      <sz val="13"/>
      <name val="HG丸ｺﾞｼｯｸM-PRO"/>
      <family val="3"/>
    </font>
    <font>
      <b/>
      <sz val="13"/>
      <color indexed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186" fontId="7" fillId="0" borderId="0" xfId="0" applyNumberFormat="1" applyFont="1" applyAlignment="1">
      <alignment horizontal="left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left" vertical="center" wrapText="1" indent="1"/>
    </xf>
    <xf numFmtId="56" fontId="7" fillId="0" borderId="0" xfId="0" applyNumberFormat="1" applyFont="1" applyAlignment="1">
      <alignment vertical="center"/>
    </xf>
    <xf numFmtId="56" fontId="7" fillId="0" borderId="12" xfId="0" applyNumberFormat="1" applyFont="1" applyFill="1" applyBorder="1" applyAlignment="1">
      <alignment vertical="top" wrapText="1"/>
    </xf>
    <xf numFmtId="0" fontId="9" fillId="0" borderId="13" xfId="0" applyFont="1" applyBorder="1" applyAlignment="1">
      <alignment horizontal="left" vertical="center" wrapText="1" indent="1"/>
    </xf>
    <xf numFmtId="0" fontId="9" fillId="0" borderId="14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3" fillId="0" borderId="0" xfId="0" applyFont="1" applyAlignment="1">
      <alignment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6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56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56" fontId="10" fillId="0" borderId="27" xfId="0" applyNumberFormat="1" applyFont="1" applyFill="1" applyBorder="1" applyAlignment="1">
      <alignment horizontal="center" vertical="center" wrapText="1"/>
    </xf>
    <xf numFmtId="56" fontId="10" fillId="0" borderId="28" xfId="0" applyNumberFormat="1" applyFont="1" applyFill="1" applyBorder="1" applyAlignment="1">
      <alignment horizontal="center" vertical="center" wrapText="1"/>
    </xf>
    <xf numFmtId="56" fontId="10" fillId="0" borderId="29" xfId="0" applyNumberFormat="1" applyFont="1" applyFill="1" applyBorder="1" applyAlignment="1">
      <alignment horizontal="center" vertical="center" wrapText="1"/>
    </xf>
    <xf numFmtId="56" fontId="10" fillId="0" borderId="14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20" fontId="7" fillId="0" borderId="12" xfId="0" applyNumberFormat="1" applyFont="1" applyFill="1" applyBorder="1" applyAlignment="1">
      <alignment horizontal="left" vertical="top" wrapText="1"/>
    </xf>
    <xf numFmtId="56" fontId="7" fillId="0" borderId="26" xfId="0" applyNumberFormat="1" applyFont="1" applyFill="1" applyBorder="1" applyAlignment="1">
      <alignment horizontal="left" vertical="top" wrapText="1"/>
    </xf>
    <xf numFmtId="0" fontId="3" fillId="0" borderId="43" xfId="0" applyFont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left" vertical="center" wrapText="1"/>
    </xf>
    <xf numFmtId="0" fontId="12" fillId="36" borderId="27" xfId="0" applyFont="1" applyFill="1" applyBorder="1" applyAlignment="1">
      <alignment horizontal="center" vertical="center" wrapText="1"/>
    </xf>
    <xf numFmtId="0" fontId="11" fillId="36" borderId="28" xfId="0" applyFont="1" applyFill="1" applyBorder="1" applyAlignment="1">
      <alignment horizontal="center" vertical="center" wrapText="1"/>
    </xf>
    <xf numFmtId="0" fontId="11" fillId="36" borderId="29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left" wrapText="1"/>
    </xf>
    <xf numFmtId="20" fontId="7" fillId="0" borderId="21" xfId="0" applyNumberFormat="1" applyFont="1" applyFill="1" applyBorder="1" applyAlignment="1">
      <alignment horizontal="right" vertical="top" wrapText="1"/>
    </xf>
    <xf numFmtId="56" fontId="7" fillId="0" borderId="12" xfId="0" applyNumberFormat="1" applyFont="1" applyFill="1" applyBorder="1" applyAlignment="1">
      <alignment horizontal="right" vertical="top" wrapText="1"/>
    </xf>
    <xf numFmtId="192" fontId="7" fillId="0" borderId="24" xfId="0" applyNumberFormat="1" applyFont="1" applyFill="1" applyBorder="1" applyAlignment="1">
      <alignment horizontal="left" wrapText="1"/>
    </xf>
    <xf numFmtId="192" fontId="7" fillId="0" borderId="25" xfId="0" applyNumberFormat="1" applyFont="1" applyFill="1" applyBorder="1" applyAlignment="1">
      <alignment horizontal="left" wrapText="1"/>
    </xf>
    <xf numFmtId="56" fontId="7" fillId="0" borderId="23" xfId="0" applyNumberFormat="1" applyFont="1" applyFill="1" applyBorder="1" applyAlignment="1">
      <alignment horizontal="right" wrapText="1"/>
    </xf>
    <xf numFmtId="56" fontId="7" fillId="0" borderId="24" xfId="0" applyNumberFormat="1" applyFont="1" applyFill="1" applyBorder="1" applyAlignment="1">
      <alignment horizontal="right" wrapText="1"/>
    </xf>
    <xf numFmtId="0" fontId="7" fillId="0" borderId="2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horizontal="left" vertical="center" wrapText="1" indent="1"/>
    </xf>
    <xf numFmtId="0" fontId="9" fillId="0" borderId="14" xfId="0" applyFont="1" applyBorder="1" applyAlignment="1">
      <alignment horizontal="left" vertical="center" wrapText="1" indent="1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4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hiros234.securesites.com/php/kensyu-form-new.php" TargetMode="External" /><Relationship Id="rId3" Type="http://schemas.openxmlformats.org/officeDocument/2006/relationships/hyperlink" Target="https://hiros234.securesites.com/php/kensyu-form-new.php" TargetMode="External" /><Relationship Id="rId4" Type="http://schemas.openxmlformats.org/officeDocument/2006/relationships/hyperlink" Target="https://hiros234.securesites.com/php/kensyu-form-new.php" TargetMode="External" /><Relationship Id="rId5" Type="http://schemas.openxmlformats.org/officeDocument/2006/relationships/hyperlink" Target="https://hiros234.securesites.com/php/kensyu-form-new.ph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95250</xdr:colOff>
      <xdr:row>15</xdr:row>
      <xdr:rowOff>0</xdr:rowOff>
    </xdr:from>
    <xdr:to>
      <xdr:col>14</xdr:col>
      <xdr:colOff>38100</xdr:colOff>
      <xdr:row>15</xdr:row>
      <xdr:rowOff>0</xdr:rowOff>
    </xdr:to>
    <xdr:pic>
      <xdr:nvPicPr>
        <xdr:cNvPr id="1" name="Picture 154" descr="研修受付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9601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15</xdr:row>
      <xdr:rowOff>0</xdr:rowOff>
    </xdr:from>
    <xdr:to>
      <xdr:col>14</xdr:col>
      <xdr:colOff>19050</xdr:colOff>
      <xdr:row>15</xdr:row>
      <xdr:rowOff>0</xdr:rowOff>
    </xdr:to>
    <xdr:pic>
      <xdr:nvPicPr>
        <xdr:cNvPr id="2" name="Picture 154" descr="研修受付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960120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9</xdr:row>
      <xdr:rowOff>28575</xdr:rowOff>
    </xdr:from>
    <xdr:to>
      <xdr:col>1</xdr:col>
      <xdr:colOff>438150</xdr:colOff>
      <xdr:row>9</xdr:row>
      <xdr:rowOff>304800</xdr:rowOff>
    </xdr:to>
    <xdr:sp>
      <xdr:nvSpPr>
        <xdr:cNvPr id="3" name="下矢印 1"/>
        <xdr:cNvSpPr>
          <a:spLocks/>
        </xdr:cNvSpPr>
      </xdr:nvSpPr>
      <xdr:spPr>
        <a:xfrm>
          <a:off x="609600" y="1533525"/>
          <a:ext cx="238125" cy="276225"/>
        </a:xfrm>
        <a:prstGeom prst="downArrow">
          <a:avLst>
            <a:gd name="adj" fmla="val 689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R27"/>
  <sheetViews>
    <sheetView showZeros="0" tabSelected="1" zoomScalePageLayoutView="0" workbookViewId="0" topLeftCell="A12">
      <selection activeCell="O12" sqref="O12:Q13"/>
    </sheetView>
  </sheetViews>
  <sheetFormatPr defaultColWidth="8.875" defaultRowHeight="13.5"/>
  <cols>
    <col min="1" max="1" width="5.375" style="22" customWidth="1"/>
    <col min="2" max="2" width="8.625" style="22" customWidth="1"/>
    <col min="3" max="3" width="2.625" style="22" customWidth="1"/>
    <col min="4" max="4" width="3.00390625" style="22" customWidth="1"/>
    <col min="5" max="5" width="3.875" style="22" customWidth="1"/>
    <col min="6" max="6" width="2.625" style="22" customWidth="1"/>
    <col min="7" max="7" width="4.00390625" style="22" customWidth="1"/>
    <col min="8" max="8" width="4.875" style="22" customWidth="1"/>
    <col min="9" max="9" width="18.25390625" style="22" customWidth="1"/>
    <col min="10" max="10" width="6.75390625" style="22" customWidth="1"/>
    <col min="11" max="11" width="14.25390625" style="22" customWidth="1"/>
    <col min="12" max="12" width="9.25390625" style="22" customWidth="1"/>
    <col min="13" max="13" width="3.25390625" style="22" hidden="1" customWidth="1"/>
    <col min="14" max="14" width="1.25" style="22" hidden="1" customWidth="1"/>
    <col min="15" max="16" width="28.75390625" style="22" customWidth="1"/>
    <col min="17" max="17" width="26.875" style="22" customWidth="1"/>
    <col min="18" max="18" width="14.25390625" style="22" bestFit="1" customWidth="1"/>
    <col min="19" max="16384" width="8.875" style="22" customWidth="1"/>
  </cols>
  <sheetData>
    <row r="1" ht="24" customHeight="1">
      <c r="Q1" s="3" t="s">
        <v>28</v>
      </c>
    </row>
    <row r="2" spans="2:9" s="1" customFormat="1" ht="34.5" customHeight="1">
      <c r="B2" s="38" t="s">
        <v>32</v>
      </c>
      <c r="I2" s="2"/>
    </row>
    <row r="3" spans="2:17" s="1" customFormat="1" ht="17.25" hidden="1">
      <c r="B3" s="4" t="s">
        <v>18</v>
      </c>
      <c r="C3" s="5"/>
      <c r="D3" s="5"/>
      <c r="E3" s="5"/>
      <c r="F3" s="5"/>
      <c r="G3" s="5"/>
      <c r="H3" s="5"/>
      <c r="I3" s="6"/>
      <c r="J3" s="6"/>
      <c r="M3" s="7"/>
      <c r="N3" s="7"/>
      <c r="O3" s="6"/>
      <c r="P3" s="6"/>
      <c r="Q3" s="8"/>
    </row>
    <row r="4" spans="2:17" s="11" customFormat="1" ht="11.25" hidden="1">
      <c r="B4" s="9" t="s">
        <v>11</v>
      </c>
      <c r="C4" s="85" t="s">
        <v>6</v>
      </c>
      <c r="D4" s="85"/>
      <c r="E4" s="85"/>
      <c r="F4" s="85"/>
      <c r="G4" s="85"/>
      <c r="H4" s="85" t="s">
        <v>17</v>
      </c>
      <c r="I4" s="85"/>
      <c r="J4" s="85"/>
      <c r="K4" s="85"/>
      <c r="L4" s="85"/>
      <c r="M4" s="85"/>
      <c r="N4" s="85"/>
      <c r="O4" s="10" t="s">
        <v>0</v>
      </c>
      <c r="P4" s="10"/>
      <c r="Q4" s="10" t="s">
        <v>1</v>
      </c>
    </row>
    <row r="5" spans="2:18" s="7" customFormat="1" ht="13.5" hidden="1">
      <c r="B5" s="93"/>
      <c r="C5" s="102">
        <v>41907</v>
      </c>
      <c r="D5" s="103"/>
      <c r="E5" s="103"/>
      <c r="F5" s="100">
        <f>+C5</f>
        <v>41907</v>
      </c>
      <c r="G5" s="101"/>
      <c r="H5" s="95" t="s">
        <v>12</v>
      </c>
      <c r="I5" s="96"/>
      <c r="J5" s="96"/>
      <c r="K5" s="96"/>
      <c r="L5" s="96"/>
      <c r="M5" s="96"/>
      <c r="N5" s="97"/>
      <c r="O5" s="107" t="s">
        <v>13</v>
      </c>
      <c r="P5" s="12"/>
      <c r="Q5" s="116" t="s">
        <v>9</v>
      </c>
      <c r="R5" s="13"/>
    </row>
    <row r="6" spans="2:17" s="7" customFormat="1" ht="12" hidden="1">
      <c r="B6" s="94"/>
      <c r="C6" s="98">
        <v>0.5833333333333334</v>
      </c>
      <c r="D6" s="99"/>
      <c r="E6" s="14" t="s">
        <v>5</v>
      </c>
      <c r="F6" s="86">
        <v>0.6666666666666666</v>
      </c>
      <c r="G6" s="87"/>
      <c r="H6" s="104" t="s">
        <v>15</v>
      </c>
      <c r="I6" s="105"/>
      <c r="J6" s="105"/>
      <c r="K6" s="105"/>
      <c r="L6" s="105"/>
      <c r="M6" s="105"/>
      <c r="N6" s="106"/>
      <c r="O6" s="108"/>
      <c r="P6" s="15"/>
      <c r="Q6" s="116"/>
    </row>
    <row r="7" spans="2:18" s="7" customFormat="1" ht="13.5" hidden="1">
      <c r="B7" s="93"/>
      <c r="C7" s="102">
        <v>41914</v>
      </c>
      <c r="D7" s="103"/>
      <c r="E7" s="103"/>
      <c r="F7" s="100">
        <f>+C7</f>
        <v>41914</v>
      </c>
      <c r="G7" s="101"/>
      <c r="H7" s="95" t="s">
        <v>12</v>
      </c>
      <c r="I7" s="96"/>
      <c r="J7" s="96"/>
      <c r="K7" s="96"/>
      <c r="L7" s="96"/>
      <c r="M7" s="96"/>
      <c r="N7" s="97"/>
      <c r="O7" s="108"/>
      <c r="P7" s="15"/>
      <c r="Q7" s="116" t="s">
        <v>9</v>
      </c>
      <c r="R7" s="13"/>
    </row>
    <row r="8" spans="2:17" s="7" customFormat="1" ht="12" hidden="1">
      <c r="B8" s="94"/>
      <c r="C8" s="98">
        <v>0.5833333333333334</v>
      </c>
      <c r="D8" s="99"/>
      <c r="E8" s="14" t="s">
        <v>5</v>
      </c>
      <c r="F8" s="86">
        <v>0.6666666666666666</v>
      </c>
      <c r="G8" s="87"/>
      <c r="H8" s="104" t="s">
        <v>14</v>
      </c>
      <c r="I8" s="105"/>
      <c r="J8" s="105"/>
      <c r="K8" s="105"/>
      <c r="L8" s="105"/>
      <c r="M8" s="105"/>
      <c r="N8" s="106"/>
      <c r="O8" s="109"/>
      <c r="P8" s="16"/>
      <c r="Q8" s="116"/>
    </row>
    <row r="9" spans="2:17" s="7" customFormat="1" ht="60" customHeight="1">
      <c r="B9" s="112" t="s">
        <v>44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</row>
    <row r="10" spans="2:17" s="1" customFormat="1" ht="42" customHeight="1">
      <c r="B10" s="17" t="s">
        <v>34</v>
      </c>
      <c r="C10" s="5"/>
      <c r="D10" s="5"/>
      <c r="E10" s="5"/>
      <c r="F10" s="5"/>
      <c r="G10" s="5"/>
      <c r="H10" s="5"/>
      <c r="I10" s="6"/>
      <c r="J10" s="6"/>
      <c r="M10" s="7"/>
      <c r="N10" s="7"/>
      <c r="O10" s="17"/>
      <c r="P10" s="6"/>
      <c r="Q10" s="8"/>
    </row>
    <row r="11" spans="2:17" s="11" customFormat="1" ht="36" customHeight="1">
      <c r="B11" s="18" t="s">
        <v>22</v>
      </c>
      <c r="C11" s="110" t="s">
        <v>21</v>
      </c>
      <c r="D11" s="111"/>
      <c r="E11" s="111"/>
      <c r="F11" s="111"/>
      <c r="G11" s="111"/>
      <c r="H11" s="110" t="s">
        <v>23</v>
      </c>
      <c r="I11" s="111"/>
      <c r="J11" s="111"/>
      <c r="K11" s="111"/>
      <c r="L11" s="111"/>
      <c r="M11" s="111"/>
      <c r="N11" s="111"/>
      <c r="O11" s="113" t="s">
        <v>24</v>
      </c>
      <c r="P11" s="114"/>
      <c r="Q11" s="115"/>
    </row>
    <row r="12" spans="2:17" s="11" customFormat="1" ht="141.75" customHeight="1">
      <c r="B12" s="19"/>
      <c r="C12" s="54" t="s">
        <v>35</v>
      </c>
      <c r="D12" s="55"/>
      <c r="E12" s="55"/>
      <c r="F12" s="55"/>
      <c r="G12" s="55"/>
      <c r="H12" s="47" t="s">
        <v>42</v>
      </c>
      <c r="I12" s="47"/>
      <c r="J12" s="47"/>
      <c r="K12" s="47"/>
      <c r="L12" s="47"/>
      <c r="M12" s="47"/>
      <c r="N12" s="47"/>
      <c r="O12" s="56" t="s">
        <v>46</v>
      </c>
      <c r="P12" s="57"/>
      <c r="Q12" s="58"/>
    </row>
    <row r="13" spans="2:17" s="11" customFormat="1" ht="141.75" customHeight="1">
      <c r="B13" s="19"/>
      <c r="C13" s="49" t="s">
        <v>36</v>
      </c>
      <c r="D13" s="50"/>
      <c r="E13" s="50"/>
      <c r="F13" s="50"/>
      <c r="G13" s="50"/>
      <c r="H13" s="48" t="s">
        <v>41</v>
      </c>
      <c r="I13" s="48"/>
      <c r="J13" s="48"/>
      <c r="K13" s="48"/>
      <c r="L13" s="48"/>
      <c r="M13" s="48"/>
      <c r="N13" s="48"/>
      <c r="O13" s="59"/>
      <c r="P13" s="60"/>
      <c r="Q13" s="61"/>
    </row>
    <row r="14" spans="2:17" s="7" customFormat="1" ht="138" customHeight="1" thickBot="1">
      <c r="B14" s="20"/>
      <c r="C14" s="49" t="s">
        <v>37</v>
      </c>
      <c r="D14" s="50"/>
      <c r="E14" s="50"/>
      <c r="F14" s="50"/>
      <c r="G14" s="50"/>
      <c r="H14" s="39" t="s">
        <v>43</v>
      </c>
      <c r="I14" s="39"/>
      <c r="J14" s="39"/>
      <c r="K14" s="39"/>
      <c r="L14" s="39"/>
      <c r="M14" s="40"/>
      <c r="N14" s="40"/>
      <c r="O14" s="41" t="s">
        <v>47</v>
      </c>
      <c r="P14" s="42"/>
      <c r="Q14" s="43"/>
    </row>
    <row r="15" spans="2:17" s="7" customFormat="1" ht="138" customHeight="1" thickBot="1">
      <c r="B15" s="20"/>
      <c r="C15" s="51" t="s">
        <v>38</v>
      </c>
      <c r="D15" s="52"/>
      <c r="E15" s="52"/>
      <c r="F15" s="52"/>
      <c r="G15" s="53"/>
      <c r="H15" s="62" t="s">
        <v>39</v>
      </c>
      <c r="I15" s="63"/>
      <c r="J15" s="63"/>
      <c r="K15" s="63"/>
      <c r="L15" s="64"/>
      <c r="M15" s="21"/>
      <c r="N15" s="21"/>
      <c r="O15" s="44"/>
      <c r="P15" s="45"/>
      <c r="Q15" s="46"/>
    </row>
    <row r="16" spans="2:17" ht="71.25" customHeight="1">
      <c r="B16" s="90" t="s">
        <v>45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2"/>
    </row>
    <row r="17" ht="15" customHeight="1" thickBot="1">
      <c r="B17" s="23"/>
    </row>
    <row r="18" spans="2:17" s="28" customFormat="1" ht="93" customHeight="1">
      <c r="B18" s="24" t="s">
        <v>16</v>
      </c>
      <c r="C18" s="69"/>
      <c r="D18" s="70"/>
      <c r="E18" s="70"/>
      <c r="F18" s="70"/>
      <c r="G18" s="70"/>
      <c r="H18" s="70"/>
      <c r="I18" s="70"/>
      <c r="J18" s="71"/>
      <c r="K18" s="76" t="s">
        <v>2</v>
      </c>
      <c r="L18" s="25" t="s">
        <v>25</v>
      </c>
      <c r="M18" s="26"/>
      <c r="N18" s="26"/>
      <c r="O18" s="26"/>
      <c r="P18" s="26"/>
      <c r="Q18" s="27"/>
    </row>
    <row r="19" spans="2:17" s="28" customFormat="1" ht="75" customHeight="1">
      <c r="B19" s="29" t="s">
        <v>19</v>
      </c>
      <c r="C19" s="72"/>
      <c r="D19" s="73"/>
      <c r="E19" s="73"/>
      <c r="F19" s="73"/>
      <c r="G19" s="73"/>
      <c r="H19" s="73"/>
      <c r="I19" s="73"/>
      <c r="J19" s="74"/>
      <c r="K19" s="77"/>
      <c r="L19" s="30" t="s">
        <v>30</v>
      </c>
      <c r="M19" s="75"/>
      <c r="N19" s="75"/>
      <c r="O19" s="31"/>
      <c r="P19" s="32" t="s">
        <v>26</v>
      </c>
      <c r="Q19" s="33" t="s">
        <v>27</v>
      </c>
    </row>
    <row r="20" spans="2:17" s="28" customFormat="1" ht="77.25" customHeight="1">
      <c r="B20" s="84" t="s">
        <v>29</v>
      </c>
      <c r="C20" s="73"/>
      <c r="D20" s="73"/>
      <c r="E20" s="72"/>
      <c r="F20" s="73"/>
      <c r="G20" s="73"/>
      <c r="H20" s="73"/>
      <c r="I20" s="73"/>
      <c r="J20" s="74"/>
      <c r="K20" s="34" t="s">
        <v>3</v>
      </c>
      <c r="L20" s="72" t="s">
        <v>31</v>
      </c>
      <c r="M20" s="73"/>
      <c r="N20" s="73"/>
      <c r="O20" s="75"/>
      <c r="P20" s="73"/>
      <c r="Q20" s="88"/>
    </row>
    <row r="21" spans="2:17" s="28" customFormat="1" ht="54" customHeight="1" thickBot="1">
      <c r="B21" s="78" t="s">
        <v>20</v>
      </c>
      <c r="C21" s="79"/>
      <c r="D21" s="79"/>
      <c r="E21" s="79"/>
      <c r="F21" s="80"/>
      <c r="G21" s="81" t="s">
        <v>33</v>
      </c>
      <c r="H21" s="82"/>
      <c r="I21" s="82"/>
      <c r="J21" s="82"/>
      <c r="K21" s="82"/>
      <c r="L21" s="82"/>
      <c r="M21" s="82"/>
      <c r="N21" s="82"/>
      <c r="O21" s="82"/>
      <c r="P21" s="82"/>
      <c r="Q21" s="83"/>
    </row>
    <row r="22" spans="2:17" ht="31.5" customHeight="1">
      <c r="B22" s="35"/>
      <c r="C22" s="35"/>
      <c r="D22" s="35"/>
      <c r="E22" s="35"/>
      <c r="F22" s="35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2:18" ht="44.25" customHeight="1">
      <c r="B23" s="89" t="s">
        <v>10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37"/>
    </row>
    <row r="24" spans="2:18" s="37" customFormat="1" ht="32.25" customHeight="1">
      <c r="B24" s="68" t="s">
        <v>8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22"/>
    </row>
    <row r="25" spans="2:17" ht="33" customHeight="1">
      <c r="B25" s="68" t="s">
        <v>7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 ht="47.25" customHeight="1" thickBot="1">
      <c r="B26" s="68" t="s">
        <v>4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 ht="48.75" customHeight="1" thickBot="1">
      <c r="B27" s="65" t="s">
        <v>40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7"/>
    </row>
  </sheetData>
  <sheetProtection/>
  <mergeCells count="48">
    <mergeCell ref="O5:O8"/>
    <mergeCell ref="C11:G11"/>
    <mergeCell ref="H11:N11"/>
    <mergeCell ref="B9:Q9"/>
    <mergeCell ref="O11:Q11"/>
    <mergeCell ref="Q5:Q6"/>
    <mergeCell ref="Q7:Q8"/>
    <mergeCell ref="C8:D8"/>
    <mergeCell ref="F8:G8"/>
    <mergeCell ref="H7:N7"/>
    <mergeCell ref="C6:D6"/>
    <mergeCell ref="F5:G5"/>
    <mergeCell ref="C5:E5"/>
    <mergeCell ref="B7:B8"/>
    <mergeCell ref="H6:N6"/>
    <mergeCell ref="C7:E7"/>
    <mergeCell ref="F7:G7"/>
    <mergeCell ref="H8:N8"/>
    <mergeCell ref="C4:G4"/>
    <mergeCell ref="H4:N4"/>
    <mergeCell ref="F6:G6"/>
    <mergeCell ref="B26:Q26"/>
    <mergeCell ref="L20:Q20"/>
    <mergeCell ref="B24:Q24"/>
    <mergeCell ref="B23:Q23"/>
    <mergeCell ref="B16:Q16"/>
    <mergeCell ref="B5:B6"/>
    <mergeCell ref="H5:N5"/>
    <mergeCell ref="B27:Q27"/>
    <mergeCell ref="B25:Q25"/>
    <mergeCell ref="C18:J18"/>
    <mergeCell ref="C19:J19"/>
    <mergeCell ref="M19:N19"/>
    <mergeCell ref="K18:K19"/>
    <mergeCell ref="B21:F21"/>
    <mergeCell ref="G21:Q21"/>
    <mergeCell ref="B20:D20"/>
    <mergeCell ref="E20:J20"/>
    <mergeCell ref="H14:N14"/>
    <mergeCell ref="O14:Q15"/>
    <mergeCell ref="H12:N12"/>
    <mergeCell ref="H13:N13"/>
    <mergeCell ref="C14:G14"/>
    <mergeCell ref="C15:G15"/>
    <mergeCell ref="C12:G12"/>
    <mergeCell ref="O12:Q13"/>
    <mergeCell ref="H15:L15"/>
    <mergeCell ref="C13:G13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広島産業保健推進センター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hattori</dc:creator>
  <cp:keywords/>
  <dc:description/>
  <cp:lastModifiedBy>鳥取連絡事務所</cp:lastModifiedBy>
  <cp:lastPrinted>2017-09-05T05:03:44Z</cp:lastPrinted>
  <dcterms:created xsi:type="dcterms:W3CDTF">2007-11-06T08:25:45Z</dcterms:created>
  <dcterms:modified xsi:type="dcterms:W3CDTF">2017-09-05T05:28:43Z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